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<sst xmlns="http://schemas.openxmlformats.org/spreadsheetml/2006/main" count="35" uniqueCount="35">
  <si>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</si>
  <si>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UAA012</t>
  </si>
  <si>
    <t xml:space="preserve">Ud</t>
  </si>
  <si>
    <t xml:space="preserve">Arqueta prefabricada.</t>
  </si>
  <si>
    <r>
      <rPr>
        <sz val="8.25"/>
        <color rgb="FF000000"/>
        <rFont val="Arial"/>
        <family val="2"/>
      </rPr>
      <t xml:space="preserve">Arqueta de paso, prefabricada de hormigón, de dimensiones interiores 40x40x50 cm, sobre solera de hormigón en masa.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</si>
  <si>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</si>
  <si>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</si>
  <si>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</si>
  <si>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</si>
  <si>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</si>
  <si>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</si>
  <si>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</si>
  <si>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</si>
  <si>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</si>
  <si>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</si>
  <si>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mt11arh010b</t>
  </si>
  <si>
    <t xml:space="preserve">Ud</t>
  </si>
  <si>
    <t xml:space="preserve">Arqueta con fondo, registrable, prefabricada de hormigón fck=25 MPa, de 40x40x50 cm de medidas interiores, para saneamiento.</t>
  </si>
  <si>
    <t xml:space="preserve">mt11arh020b</t>
  </si>
  <si>
    <t xml:space="preserve">Ud</t>
  </si>
  <si>
    <t xml:space="preserve">Marco y tapa prefabricados de hormigón armado fck=25 MPa, para arquetas de saneamiento de 40x40 cm, espesor de la tapa 4 cm, con cierre hermético al paso de los olores mefíticos.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</si>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</sst>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14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0.098</v>
      </c>
      <c r="F10" s="12">
        <v>85.8</v>
      </c>
      <c r="G10" s="12">
        <f ca="1">ROUND(INDIRECT(ADDRESS(ROW()+(0), COLUMN()+(-2), 1))*INDIRECT(ADDRESS(ROW()+(0), COLUMN()+(-1), 1)), 2)</f>
        <v>8.41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36.44</v>
      </c>
      <c r="G11" s="12">
        <f ca="1">ROUND(INDIRECT(ADDRESS(ROW()+(0), COLUMN()+(-2), 1))*INDIRECT(ADDRESS(ROW()+(0), COLUMN()+(-1), 1)), 2)</f>
        <v>36.44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12.43</v>
      </c>
      <c r="G12" s="14">
        <f ca="1">ROUND(INDIRECT(ADDRESS(ROW()+(0), COLUMN()+(-2), 1))*INDIRECT(ADDRESS(ROW()+(0), COLUMN()+(-1), 1)), 2)</f>
        <v>12.43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57.28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</v>
      </c>
      <c r="F15" s="12">
        <v>22.13</v>
      </c>
      <c r="G15" s="12">
        <f ca="1">ROUND(INDIRECT(ADDRESS(ROW()+(0), COLUMN()+(-2), 1))*INDIRECT(ADDRESS(ROW()+(0), COLUMN()+(-1), 1)), 2)</f>
        <v>11.07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0.37</v>
      </c>
      <c r="F16" s="14">
        <v>21.02</v>
      </c>
      <c r="G16" s="14">
        <f ca="1">ROUND(INDIRECT(ADDRESS(ROW()+(0), COLUMN()+(-2), 1))*INDIRECT(ADDRESS(ROW()+(0), COLUMN()+(-1), 1)), 2)</f>
        <v>7.78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18.85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76.13</v>
      </c>
      <c r="G19" s="14">
        <f ca="1">ROUND(INDIRECT(ADDRESS(ROW()+(0), COLUMN()+(-2), 1))*INDIRECT(ADDRESS(ROW()+(0), COLUMN()+(-1), 1))/100, 2)</f>
        <v>1.52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77.65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